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acsf-my.sharepoint.com/personal/sandrine_layani_macsf_fr/Documents/"/>
    </mc:Choice>
  </mc:AlternateContent>
  <xr:revisionPtr revIDLastSave="0" documentId="14_{8E82398B-EE98-4007-93C7-300F45494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naire" sheetId="1" r:id="rId1"/>
    <sheet name="List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4" i="1"/>
  <c r="E16" i="1" l="1"/>
  <c r="E22" i="1" s="1"/>
</calcChain>
</file>

<file path=xl/sharedStrings.xml><?xml version="1.0" encoding="utf-8"?>
<sst xmlns="http://schemas.openxmlformats.org/spreadsheetml/2006/main" count="94" uniqueCount="47">
  <si>
    <t>Je pense que…</t>
  </si>
  <si>
    <t>Répondre aux affirmations depuis le menu déroulant</t>
  </si>
  <si>
    <t>1.</t>
  </si>
  <si>
    <t>L’information du patient contribue à la qualité et la sécurité du patient</t>
  </si>
  <si>
    <t>2.</t>
  </si>
  <si>
    <t>Le recueil du consentement du patient est nécessaire avant la réalisation d’un soin</t>
  </si>
  <si>
    <t>3.</t>
  </si>
  <si>
    <t>Le signalement d’un dysfonctionnement, d’un événement indésirable par un patient ou un membre de son entourage est encouragé au sein de 
votre service</t>
  </si>
  <si>
    <t>4.</t>
  </si>
  <si>
    <t xml:space="preserve">Le projet thérapeutique (ou le projet personnalisé de soins) est défini conjointement avec le patient </t>
  </si>
  <si>
    <t>5.</t>
  </si>
  <si>
    <t>Lorsque l’entourage vous signale un événement inhabituel (un comportement inhabituel, une douleur intense, de l’angoisse, etc.), vous le notez 
dans le dossier</t>
  </si>
  <si>
    <t>6.</t>
  </si>
  <si>
    <t>Lors d’un soin, un patient vous alerte sur son état de santé, sa vie sociale (ses préoccupations par rapport à la reprise du travail, allergie non tracée ;    
il est inquiet par rapport à son retour à domicile : il vit seul et en étage, etc.), vous les reportez dans  le dossier du patient et vous en parler au staff 
de l’équipe</t>
  </si>
  <si>
    <t>7.</t>
  </si>
  <si>
    <t>Lorsqu’un patient vous indique ne pas souhaiter la réalisation d’un soin ou la prise d’un traitement ; vous en parlez avec le reste de l’équipe </t>
  </si>
  <si>
    <t>8.</t>
  </si>
  <si>
    <t>Le patient est informé des motifs (raisons) en cas de changements de traitement</t>
  </si>
  <si>
    <t>9.</t>
  </si>
  <si>
    <t>Un patient vous déclare oralement un événement indésirable, un dysfonctionnement ; vous rédigez une fiche de déclaration</t>
  </si>
  <si>
    <t>10.</t>
  </si>
  <si>
    <t>Le patient peut comprendre les décisions thérapeutiques qui le concernent</t>
  </si>
  <si>
    <t>11.</t>
  </si>
  <si>
    <t xml:space="preserve">La participation du patient à ses soins propres n'augmente pas votre charge de travail </t>
  </si>
  <si>
    <t>12.</t>
  </si>
  <si>
    <t xml:space="preserve">La participation du patient à ses soins propres ne vous inquiète pas quant à votre responsabilité </t>
  </si>
  <si>
    <t xml:space="preserve">TOTAL   </t>
  </si>
  <si>
    <r>
      <t xml:space="preserve">Questions ouvertes
</t>
    </r>
    <r>
      <rPr>
        <b/>
        <sz val="10"/>
        <color rgb="FFDC4E00"/>
        <rFont val="Calibri"/>
        <family val="2"/>
        <scheme val="minor"/>
      </rPr>
      <t>(non comptabilisées)</t>
    </r>
  </si>
  <si>
    <t>Æ</t>
  </si>
  <si>
    <t>Qu’avez-vous ressenti ou que ressentiriez-vous si un patient vous signalait une erreur ?</t>
  </si>
  <si>
    <t>Quel(s) difficulté(s) ou problème(s) craignez-vous à l’implication des patients ?</t>
  </si>
  <si>
    <t>Voyez-vous un conflit potentiel entre vous en tant que professionnel (IDE, AS, etc.) et les patients qui souhaitent être des partenaires ?</t>
  </si>
  <si>
    <t>LECTURE DU RESULTAT*</t>
  </si>
  <si>
    <t>*Résultat</t>
  </si>
  <si>
    <r>
      <rPr>
        <b/>
        <sz val="12"/>
        <color rgb="FFDC4E00"/>
        <rFont val="Calibri"/>
        <family val="2"/>
      </rPr>
      <t>Entre 0 et 30</t>
    </r>
    <r>
      <rPr>
        <b/>
        <sz val="11"/>
        <color rgb="FFDC4E00"/>
        <rFont val="Calibri"/>
        <family val="2"/>
      </rPr>
      <t xml:space="preserve">  </t>
    </r>
    <r>
      <rPr>
        <sz val="11"/>
        <color rgb="FFDC4E00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Culture négative vis-à-vis de l'implication du patient</t>
    </r>
  </si>
  <si>
    <r>
      <rPr>
        <b/>
        <sz val="12"/>
        <color rgb="FFDC4E00"/>
        <rFont val="Calibri"/>
        <family val="2"/>
      </rPr>
      <t>Entre 31 et 40</t>
    </r>
    <r>
      <rPr>
        <b/>
        <sz val="11"/>
        <color rgb="FFDC4E00"/>
        <rFont val="Calibri"/>
        <family val="2"/>
      </rPr>
      <t xml:space="preserve">  </t>
    </r>
    <r>
      <rPr>
        <sz val="11"/>
        <color rgb="FFDC4E00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Culture favorable</t>
    </r>
  </si>
  <si>
    <r>
      <rPr>
        <b/>
        <sz val="12"/>
        <color rgb="FFDC4E00"/>
        <rFont val="Calibri"/>
        <family val="2"/>
      </rPr>
      <t>Plus de 40</t>
    </r>
    <r>
      <rPr>
        <b/>
        <sz val="11"/>
        <color rgb="FFDC4E00"/>
        <rFont val="Calibri"/>
        <family val="2"/>
      </rPr>
      <t xml:space="preserve">  </t>
    </r>
    <r>
      <rPr>
        <sz val="11"/>
        <color rgb="FFDC4E00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Culture proactive vis-à-vis de l'implication du patient</t>
    </r>
  </si>
  <si>
    <t>Pas du tout d'accord</t>
  </si>
  <si>
    <t>Pas d'accord</t>
  </si>
  <si>
    <t>Assez d'accord</t>
  </si>
  <si>
    <t>Tout à fait d'accord</t>
  </si>
  <si>
    <t>résultat</t>
  </si>
  <si>
    <t>Culture négative vis-à-vis de l'implication du patient</t>
  </si>
  <si>
    <t>Culture favorable</t>
  </si>
  <si>
    <t>Culture proactive vis-à-vis de l'implication du patient</t>
  </si>
  <si>
    <r>
      <t>[1]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Readiness to Partner with Patient and Family Advisors AHRQ Tools</t>
    </r>
    <r>
      <rPr>
        <sz val="8"/>
        <color theme="1"/>
        <rFont val="Calibri"/>
        <family val="2"/>
        <scheme val="minor"/>
      </rPr>
      <t>. Pomey MP (2016), Université de Montréal, Québec, Canada</t>
    </r>
  </si>
  <si>
    <r>
      <rPr>
        <b/>
        <sz val="20"/>
        <color rgb="FFDC4E00"/>
        <rFont val="Calibri"/>
        <family val="2"/>
        <scheme val="minor"/>
      </rPr>
      <t xml:space="preserve">
Suis-je prêt à impliquer le patient dans ses soins</t>
    </r>
    <r>
      <rPr>
        <b/>
        <sz val="18"/>
        <color rgb="FFDC4E00"/>
        <rFont val="Calibri"/>
        <family val="2"/>
        <scheme val="minor"/>
      </rPr>
      <t xml:space="preserve">
</t>
    </r>
    <r>
      <rPr>
        <sz val="16"/>
        <color rgb="FFDC4E00"/>
        <rFont val="Calibri"/>
        <family val="2"/>
        <scheme val="minor"/>
      </rPr>
      <t xml:space="preserve">Perception des professionnels de santé à l’implication des patients pour améliorer la qualité et la sécurité des soins
</t>
    </r>
    <r>
      <rPr>
        <sz val="12"/>
        <rFont val="Calibri"/>
        <family val="2"/>
        <scheme val="minor"/>
      </rPr>
      <t>Questionnaire adapté de M.P. Pomey (Canada) - 2016</t>
    </r>
    <r>
      <rPr>
        <vertAlign val="superscript"/>
        <sz val="12"/>
        <rFont val="Calibri"/>
        <family val="2"/>
        <scheme val="minor"/>
      </rPr>
      <t>1</t>
    </r>
    <r>
      <rPr>
        <b/>
        <sz val="18"/>
        <color rgb="FFDC4E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</si>
</sst>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DC4E00"/>
      <name val="Calibri"/>
      <family val="2"/>
      <scheme val="minor"/>
    </font>
    <font>
      <b/>
      <sz val="12"/>
      <color rgb="FFDC4E00"/>
      <name val="Calibri"/>
      <family val="2"/>
      <scheme val="minor"/>
    </font>
    <font>
      <b/>
      <sz val="20"/>
      <color rgb="FFDC4E00"/>
      <name val="Calibri"/>
      <family val="2"/>
      <scheme val="minor"/>
    </font>
    <font>
      <sz val="16"/>
      <color rgb="FFDC4E00"/>
      <name val="Calibri"/>
      <family val="2"/>
      <scheme val="minor"/>
    </font>
    <font>
      <b/>
      <sz val="22"/>
      <color rgb="FFDC4E00"/>
      <name val="Calibri"/>
      <family val="2"/>
      <scheme val="minor"/>
    </font>
    <font>
      <b/>
      <sz val="14"/>
      <color rgb="FFDC4E00"/>
      <name val="Calibri"/>
      <family val="2"/>
      <scheme val="minor"/>
    </font>
    <font>
      <sz val="11"/>
      <name val="Calibri"/>
      <family val="2"/>
      <scheme val="minor"/>
    </font>
    <font>
      <sz val="11"/>
      <color rgb="FFDC4E00"/>
      <name val="Wingdings 3"/>
      <family val="1"/>
      <charset val="2"/>
    </font>
    <font>
      <b/>
      <sz val="11"/>
      <color indexed="8"/>
      <name val="Calibri"/>
      <family val="2"/>
    </font>
    <font>
      <b/>
      <sz val="12"/>
      <color rgb="FFDC4E00"/>
      <name val="Calibri"/>
      <family val="2"/>
    </font>
    <font>
      <b/>
      <sz val="11"/>
      <color rgb="FFDC4E00"/>
      <name val="Calibri"/>
      <family val="2"/>
    </font>
    <font>
      <u/>
      <sz val="10"/>
      <color rgb="FFDC4E00"/>
      <name val="Calibri"/>
      <family val="2"/>
      <scheme val="minor"/>
    </font>
    <font>
      <b/>
      <sz val="10"/>
      <color rgb="FFDC4E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4E00"/>
        <bgColor indexed="64"/>
      </patternFill>
    </fill>
  </fills>
  <borders count="21">
    <border>
      <left/>
      <right/>
      <top/>
      <bottom/>
      <diagonal/>
    </border>
    <border>
      <left style="medium">
        <color rgb="FFDC4E00"/>
      </left>
      <right style="medium">
        <color rgb="FFDC4E00"/>
      </right>
      <top style="medium">
        <color rgb="FFDC4E00"/>
      </top>
      <bottom style="medium">
        <color rgb="FFDC4E00"/>
      </bottom>
      <diagonal/>
    </border>
    <border>
      <left style="medium">
        <color rgb="FFDC4E00"/>
      </left>
      <right/>
      <top style="medium">
        <color rgb="FFDC4E00"/>
      </top>
      <bottom style="medium">
        <color rgb="FFDC4E00"/>
      </bottom>
      <diagonal/>
    </border>
    <border>
      <left/>
      <right style="medium">
        <color rgb="FFDC4E00"/>
      </right>
      <top style="medium">
        <color rgb="FFDC4E00"/>
      </top>
      <bottom style="medium">
        <color rgb="FFDC4E00"/>
      </bottom>
      <diagonal/>
    </border>
    <border>
      <left style="medium">
        <color rgb="FFDC4E00"/>
      </left>
      <right/>
      <top style="medium">
        <color rgb="FFDC4E00"/>
      </top>
      <bottom/>
      <diagonal/>
    </border>
    <border>
      <left/>
      <right style="medium">
        <color rgb="FFDC4E00"/>
      </right>
      <top style="medium">
        <color rgb="FFDC4E00"/>
      </top>
      <bottom/>
      <diagonal/>
    </border>
    <border>
      <left/>
      <right style="medium">
        <color theme="0"/>
      </right>
      <top style="medium">
        <color rgb="FFDC4E00"/>
      </top>
      <bottom style="medium">
        <color rgb="FFDC4E00"/>
      </bottom>
      <diagonal/>
    </border>
    <border>
      <left style="medium">
        <color rgb="FFDC4E00"/>
      </left>
      <right style="thin">
        <color theme="0"/>
      </right>
      <top style="medium">
        <color rgb="FFDC4E00"/>
      </top>
      <bottom style="medium">
        <color rgb="FFDC4E00"/>
      </bottom>
      <diagonal/>
    </border>
    <border>
      <left style="medium">
        <color rgb="FFDC4E00"/>
      </left>
      <right style="medium">
        <color rgb="FFDC4E00"/>
      </right>
      <top/>
      <bottom style="medium">
        <color rgb="FFDC4E00"/>
      </bottom>
      <diagonal/>
    </border>
    <border>
      <left style="thin">
        <color theme="0"/>
      </left>
      <right/>
      <top style="medium">
        <color rgb="FFDC4E00"/>
      </top>
      <bottom style="medium">
        <color rgb="FFDC4E00"/>
      </bottom>
      <diagonal/>
    </border>
    <border>
      <left/>
      <right/>
      <top style="medium">
        <color rgb="FFDC4E00"/>
      </top>
      <bottom/>
      <diagonal/>
    </border>
    <border>
      <left style="medium">
        <color theme="0"/>
      </left>
      <right style="medium">
        <color rgb="FFDC4E00"/>
      </right>
      <top style="medium">
        <color rgb="FFDC4E00"/>
      </top>
      <bottom style="medium">
        <color rgb="FFDC4E00"/>
      </bottom>
      <diagonal/>
    </border>
    <border>
      <left/>
      <right/>
      <top/>
      <bottom style="medium">
        <color rgb="FFDC4E00"/>
      </bottom>
      <diagonal/>
    </border>
    <border>
      <left/>
      <right/>
      <top style="medium">
        <color rgb="FFDC4E00"/>
      </top>
      <bottom style="medium">
        <color rgb="FFDC4E00"/>
      </bottom>
      <diagonal/>
    </border>
    <border>
      <left style="thin">
        <color theme="0"/>
      </left>
      <right/>
      <top/>
      <bottom style="medium">
        <color rgb="FFDC4E00"/>
      </bottom>
      <diagonal/>
    </border>
    <border>
      <left/>
      <right style="medium">
        <color rgb="FFDC4E00"/>
      </right>
      <top/>
      <bottom style="medium">
        <color rgb="FFDC4E00"/>
      </bottom>
      <diagonal/>
    </border>
    <border>
      <left/>
      <right style="medium">
        <color theme="0"/>
      </right>
      <top style="medium">
        <color rgb="FFDC4E00"/>
      </top>
      <bottom/>
      <diagonal/>
    </border>
    <border>
      <left/>
      <right style="medium">
        <color rgb="FFDC4E00"/>
      </right>
      <top/>
      <bottom/>
      <diagonal/>
    </border>
    <border>
      <left style="medium">
        <color rgb="FFDC4E00"/>
      </left>
      <right/>
      <top/>
      <bottom style="medium">
        <color rgb="FFDC4E00"/>
      </bottom>
      <diagonal/>
    </border>
    <border>
      <left style="medium">
        <color rgb="FFDC4E0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DC4E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 wrapText="1" indent="1"/>
    </xf>
    <xf numFmtId="0" fontId="5" fillId="3" borderId="13" xfId="0" applyFont="1" applyFill="1" applyBorder="1" applyAlignment="1">
      <alignment horizontal="right" vertical="center" wrapText="1" indent="1"/>
    </xf>
    <xf numFmtId="0" fontId="5" fillId="3" borderId="6" xfId="0" applyFont="1" applyFill="1" applyBorder="1" applyAlignment="1">
      <alignment horizontal="right" vertical="center" wrapText="1" indent="1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4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3981452</xdr:colOff>
      <xdr:row>0</xdr:row>
      <xdr:rowOff>297701</xdr:rowOff>
    </xdr:from>
    <xdr:to>
      <xdr:col>3</xdr:col>
      <xdr:colOff>1304926</xdr:colOff>
      <xdr:row>1</xdr:row>
      <xdr:rowOff>18358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7" y="297701"/>
          <a:ext cx="1704974" cy="1082732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22</xdr:row>
      <xdr:rowOff>85725</xdr:rowOff>
    </xdr:from>
    <xdr:to>
      <xdr:col>2</xdr:col>
      <xdr:colOff>3876675</xdr:colOff>
      <xdr:row>26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13573125"/>
          <a:ext cx="4286250" cy="971550"/>
        </a:xfrm>
        <a:prstGeom prst="rect">
          <a:avLst/>
        </a:prstGeom>
        <a:noFill/>
        <a:ln>
          <a:solidFill>
            <a:srgbClr val="DC4E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zoomScaleNormal="100" workbookViewId="0">
      <selection activeCell="B2" sqref="B2:E2"/>
    </sheetView>
  </sheetViews>
  <sheetFormatPr baseColWidth="10" defaultColWidth="11.42578125" defaultRowHeight="15" x14ac:dyDescent="0.25"/>
  <cols>
    <col min="1" max="1" width="1.85546875" customWidth="1"/>
    <col min="2" max="2" width="6" style="2" customWidth="1"/>
    <col min="3" max="3" width="65.7109375" customWidth="1"/>
    <col min="4" max="4" width="67.85546875" customWidth="1"/>
    <col min="5" max="5" width="24.42578125" customWidth="1"/>
    <col min="6" max="6" width="0.85546875" customWidth="1"/>
    <col min="8" max="8" width="18.7109375" bestFit="1" customWidth="1"/>
  </cols>
  <sheetData>
    <row r="1" spans="2:6" ht="107.25" customHeight="1" x14ac:dyDescent="0.25"/>
    <row r="2" spans="2:6" ht="112.5" customHeight="1" thickBot="1" x14ac:dyDescent="0.3">
      <c r="B2" s="36" t="s">
        <v>46</v>
      </c>
      <c r="C2" s="36"/>
      <c r="D2" s="36"/>
      <c r="E2" s="36"/>
    </row>
    <row r="3" spans="2:6" ht="45" customHeight="1" thickBot="1" x14ac:dyDescent="0.3">
      <c r="B3" s="30" t="s">
        <v>0</v>
      </c>
      <c r="C3" s="31"/>
      <c r="D3" s="32"/>
      <c r="E3" s="12" t="s">
        <v>1</v>
      </c>
    </row>
    <row r="4" spans="2:6" ht="45" customHeight="1" thickBot="1" x14ac:dyDescent="0.3">
      <c r="B4" s="6" t="s">
        <v>2</v>
      </c>
      <c r="C4" s="37" t="s">
        <v>3</v>
      </c>
      <c r="D4" s="38"/>
      <c r="E4" s="3"/>
      <c r="F4">
        <f>(IF(E4="Pas du tout d'accord","1",IF(E4="Pas d'accord","2",IF(E4="Assez d'accord","3",IF(E4="Tout à fait d'accord","4")))))*1</f>
        <v>0</v>
      </c>
    </row>
    <row r="5" spans="2:6" ht="45" customHeight="1" thickBot="1" x14ac:dyDescent="0.3">
      <c r="B5" s="6" t="s">
        <v>4</v>
      </c>
      <c r="C5" s="22" t="s">
        <v>5</v>
      </c>
      <c r="D5" s="23"/>
      <c r="E5" s="4"/>
      <c r="F5">
        <f t="shared" ref="F5:F15" si="0">(IF(E5="Pas du tout d'accord","1",IF(E5="Pas d'accord","2",IF(E5="Assez d'accord","3",IF(E5="Tout à fait d'accord","4")))))*1</f>
        <v>0</v>
      </c>
    </row>
    <row r="6" spans="2:6" ht="45" customHeight="1" thickBot="1" x14ac:dyDescent="0.3">
      <c r="B6" s="6" t="s">
        <v>6</v>
      </c>
      <c r="C6" s="22" t="s">
        <v>7</v>
      </c>
      <c r="D6" s="23"/>
      <c r="E6" s="4"/>
      <c r="F6">
        <f t="shared" si="0"/>
        <v>0</v>
      </c>
    </row>
    <row r="7" spans="2:6" ht="45" customHeight="1" thickBot="1" x14ac:dyDescent="0.3">
      <c r="B7" s="6" t="s">
        <v>8</v>
      </c>
      <c r="C7" s="22" t="s">
        <v>9</v>
      </c>
      <c r="D7" s="23"/>
      <c r="E7" s="4"/>
      <c r="F7">
        <f t="shared" si="0"/>
        <v>0</v>
      </c>
    </row>
    <row r="8" spans="2:6" ht="45" customHeight="1" thickBot="1" x14ac:dyDescent="0.3">
      <c r="B8" s="6" t="s">
        <v>10</v>
      </c>
      <c r="C8" s="22" t="s">
        <v>11</v>
      </c>
      <c r="D8" s="23"/>
      <c r="E8" s="4"/>
      <c r="F8">
        <f t="shared" si="0"/>
        <v>0</v>
      </c>
    </row>
    <row r="9" spans="2:6" ht="45" customHeight="1" thickBot="1" x14ac:dyDescent="0.3">
      <c r="B9" s="6" t="s">
        <v>12</v>
      </c>
      <c r="C9" s="22" t="s">
        <v>13</v>
      </c>
      <c r="D9" s="23"/>
      <c r="E9" s="4"/>
      <c r="F9">
        <f t="shared" si="0"/>
        <v>0</v>
      </c>
    </row>
    <row r="10" spans="2:6" ht="45" customHeight="1" thickBot="1" x14ac:dyDescent="0.3">
      <c r="B10" s="6" t="s">
        <v>14</v>
      </c>
      <c r="C10" s="22" t="s">
        <v>15</v>
      </c>
      <c r="D10" s="23"/>
      <c r="E10" s="4"/>
      <c r="F10">
        <f t="shared" si="0"/>
        <v>0</v>
      </c>
    </row>
    <row r="11" spans="2:6" ht="45" customHeight="1" thickBot="1" x14ac:dyDescent="0.3">
      <c r="B11" s="6" t="s">
        <v>16</v>
      </c>
      <c r="C11" s="22" t="s">
        <v>17</v>
      </c>
      <c r="D11" s="23"/>
      <c r="E11" s="4"/>
      <c r="F11">
        <f t="shared" si="0"/>
        <v>0</v>
      </c>
    </row>
    <row r="12" spans="2:6" ht="45" customHeight="1" x14ac:dyDescent="0.25">
      <c r="B12" s="6" t="s">
        <v>18</v>
      </c>
      <c r="C12" s="22" t="s">
        <v>19</v>
      </c>
      <c r="D12" s="23"/>
      <c r="E12" s="4"/>
      <c r="F12">
        <f t="shared" si="0"/>
        <v>0</v>
      </c>
    </row>
    <row r="13" spans="2:6" ht="45" customHeight="1" thickBot="1" x14ac:dyDescent="0.3">
      <c r="B13" s="6" t="s">
        <v>20</v>
      </c>
      <c r="C13" s="22" t="s">
        <v>21</v>
      </c>
      <c r="D13" s="23"/>
      <c r="E13" s="4"/>
      <c r="F13">
        <f t="shared" si="0"/>
        <v>0</v>
      </c>
    </row>
    <row r="14" spans="2:6" ht="45" customHeight="1" thickBot="1" x14ac:dyDescent="0.3">
      <c r="B14" s="6" t="s">
        <v>22</v>
      </c>
      <c r="C14" s="22" t="s">
        <v>23</v>
      </c>
      <c r="D14" s="23"/>
      <c r="E14" s="4"/>
      <c r="F14">
        <f t="shared" si="0"/>
        <v>0</v>
      </c>
    </row>
    <row r="15" spans="2:6" ht="45" customHeight="1" thickBot="1" x14ac:dyDescent="0.3">
      <c r="B15" s="6" t="s">
        <v>24</v>
      </c>
      <c r="C15" s="22" t="s">
        <v>25</v>
      </c>
      <c r="D15" s="23"/>
      <c r="E15" s="4"/>
      <c r="F15">
        <f t="shared" si="0"/>
        <v>0</v>
      </c>
    </row>
    <row r="16" spans="2:6" ht="45" customHeight="1" thickBot="1" x14ac:dyDescent="0.3">
      <c r="B16" s="24" t="s">
        <v>26</v>
      </c>
      <c r="C16" s="25"/>
      <c r="D16" s="26"/>
      <c r="E16" s="5">
        <f>SUM(F4:F15)</f>
        <v>0</v>
      </c>
    </row>
    <row r="17" spans="1:9" ht="52.5" customHeight="1" thickBot="1" x14ac:dyDescent="0.3">
      <c r="B17" s="33" t="s">
        <v>27</v>
      </c>
      <c r="C17" s="34"/>
      <c r="D17" s="35"/>
      <c r="E17" s="9"/>
    </row>
    <row r="18" spans="1:9" ht="45" customHeight="1" thickBot="1" x14ac:dyDescent="0.3">
      <c r="B18" s="13" t="s">
        <v>28</v>
      </c>
      <c r="C18" s="14" t="s">
        <v>29</v>
      </c>
      <c r="D18" s="10"/>
      <c r="E18" s="8"/>
    </row>
    <row r="19" spans="1:9" ht="45" customHeight="1" thickBot="1" x14ac:dyDescent="0.3">
      <c r="B19" s="13" t="s">
        <v>28</v>
      </c>
      <c r="C19" s="15" t="s">
        <v>30</v>
      </c>
      <c r="D19" s="10"/>
      <c r="E19" s="8"/>
    </row>
    <row r="20" spans="1:9" ht="45" customHeight="1" thickBot="1" x14ac:dyDescent="0.3">
      <c r="B20" s="13" t="s">
        <v>28</v>
      </c>
      <c r="C20" s="15" t="s">
        <v>31</v>
      </c>
      <c r="D20" s="10"/>
      <c r="E20" s="8"/>
    </row>
    <row r="21" spans="1:9" ht="9.75" customHeight="1" thickBot="1" x14ac:dyDescent="0.3">
      <c r="B21" s="7"/>
      <c r="C21" s="16"/>
      <c r="D21" s="17"/>
      <c r="E21" s="8"/>
    </row>
    <row r="22" spans="1:9" ht="64.5" customHeight="1" thickBot="1" x14ac:dyDescent="0.3">
      <c r="B22" s="27" t="s">
        <v>32</v>
      </c>
      <c r="C22" s="28"/>
      <c r="D22" s="29"/>
      <c r="E22" s="18" t="e">
        <f>VLOOKUP(E16,Liste!A7:B54,2)</f>
        <v>#N/A</v>
      </c>
    </row>
    <row r="23" spans="1:9" ht="33" customHeight="1" x14ac:dyDescent="0.25">
      <c r="B23" s="20" t="s">
        <v>33</v>
      </c>
      <c r="C23" s="20"/>
    </row>
    <row r="24" spans="1:9" ht="15" customHeight="1" x14ac:dyDescent="0.25">
      <c r="B24" s="21" t="s">
        <v>34</v>
      </c>
      <c r="C24" s="21"/>
      <c r="E24" s="11"/>
      <c r="F24" s="11"/>
      <c r="G24" s="11"/>
      <c r="H24" s="11"/>
      <c r="I24" s="11"/>
    </row>
    <row r="25" spans="1:9" ht="15" customHeight="1" x14ac:dyDescent="0.25">
      <c r="B25" s="21" t="s">
        <v>35</v>
      </c>
      <c r="C25" s="21"/>
      <c r="E25" s="11"/>
      <c r="F25" s="11"/>
      <c r="G25" s="11"/>
      <c r="H25" s="11"/>
      <c r="I25" s="11"/>
    </row>
    <row r="26" spans="1:9" ht="15" customHeight="1" x14ac:dyDescent="0.25">
      <c r="B26" s="21" t="s">
        <v>36</v>
      </c>
      <c r="C26" s="21"/>
      <c r="E26" s="11"/>
      <c r="F26" s="11"/>
      <c r="G26" s="11"/>
      <c r="H26" s="11"/>
      <c r="I26" s="11"/>
    </row>
    <row r="28" spans="1:9" ht="15" customHeight="1" x14ac:dyDescent="0.25">
      <c r="A28" s="19" t="s">
        <v>45</v>
      </c>
      <c r="B28" s="19"/>
      <c r="C28" s="19"/>
      <c r="D28" s="19"/>
      <c r="E28" s="19"/>
    </row>
  </sheetData>
  <sheetProtection selectLockedCells="1" selectUnlockedCells="1"/>
  <mergeCells count="22">
    <mergeCell ref="B2:E2"/>
    <mergeCell ref="C4:D4"/>
    <mergeCell ref="C5:D5"/>
    <mergeCell ref="C6:D6"/>
    <mergeCell ref="C7:D7"/>
    <mergeCell ref="C14:D14"/>
    <mergeCell ref="C15:D15"/>
    <mergeCell ref="B16:D16"/>
    <mergeCell ref="B22:D22"/>
    <mergeCell ref="B3:D3"/>
    <mergeCell ref="B17:D17"/>
    <mergeCell ref="C8:D8"/>
    <mergeCell ref="C9:D9"/>
    <mergeCell ref="C10:D10"/>
    <mergeCell ref="C11:D11"/>
    <mergeCell ref="C12:D12"/>
    <mergeCell ref="C13:D13"/>
    <mergeCell ref="A28:E28"/>
    <mergeCell ref="B23:C23"/>
    <mergeCell ref="B26:C26"/>
    <mergeCell ref="B25:C25"/>
    <mergeCell ref="B24:C2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Liste!$A$1:$A$4</xm:f>
          </x14:formula1>
          <xm:sqref>E4:E15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7"/>
  <sheetViews>
    <sheetView topLeftCell="A35" workbookViewId="0">
      <selection activeCell="A7" sqref="A7:XFD10"/>
    </sheetView>
  </sheetViews>
  <sheetFormatPr baseColWidth="10" defaultColWidth="11.42578125" defaultRowHeight="15" x14ac:dyDescent="0.25"/>
  <cols>
    <col min="1" max="1" width="38.28515625" customWidth="1"/>
    <col min="2" max="2" width="48.85546875" bestFit="1" customWidth="1"/>
  </cols>
  <sheetData>
    <row r="1" spans="1:2" x14ac:dyDescent="0.25">
      <c r="A1" t="s">
        <v>37</v>
      </c>
    </row>
    <row r="2" spans="1:2" x14ac:dyDescent="0.25">
      <c r="A2" t="s">
        <v>38</v>
      </c>
    </row>
    <row r="3" spans="1:2" x14ac:dyDescent="0.25">
      <c r="A3" t="s">
        <v>39</v>
      </c>
    </row>
    <row r="4" spans="1:2" x14ac:dyDescent="0.25">
      <c r="A4" t="s">
        <v>40</v>
      </c>
    </row>
    <row r="6" spans="1:2" x14ac:dyDescent="0.25">
      <c r="A6" t="s">
        <v>41</v>
      </c>
    </row>
    <row r="7" spans="1:2" x14ac:dyDescent="0.25">
      <c r="A7" s="1">
        <v>1</v>
      </c>
      <c r="B7" t="s">
        <v>42</v>
      </c>
    </row>
    <row r="8" spans="1:2" x14ac:dyDescent="0.25">
      <c r="A8" s="1">
        <v>2</v>
      </c>
      <c r="B8" t="s">
        <v>42</v>
      </c>
    </row>
    <row r="9" spans="1:2" x14ac:dyDescent="0.25">
      <c r="A9" s="1">
        <v>3</v>
      </c>
      <c r="B9" t="s">
        <v>42</v>
      </c>
    </row>
    <row r="10" spans="1:2" x14ac:dyDescent="0.25">
      <c r="A10" s="1">
        <v>4</v>
      </c>
      <c r="B10" t="s">
        <v>42</v>
      </c>
    </row>
    <row r="11" spans="1:2" x14ac:dyDescent="0.25">
      <c r="A11" s="1">
        <v>5</v>
      </c>
      <c r="B11" t="s">
        <v>42</v>
      </c>
    </row>
    <row r="12" spans="1:2" x14ac:dyDescent="0.25">
      <c r="A12" s="1">
        <v>6</v>
      </c>
      <c r="B12" t="s">
        <v>42</v>
      </c>
    </row>
    <row r="13" spans="1:2" x14ac:dyDescent="0.25">
      <c r="A13" s="1">
        <v>7</v>
      </c>
      <c r="B13" t="s">
        <v>42</v>
      </c>
    </row>
    <row r="14" spans="1:2" x14ac:dyDescent="0.25">
      <c r="A14" s="1">
        <v>8</v>
      </c>
      <c r="B14" t="s">
        <v>42</v>
      </c>
    </row>
    <row r="15" spans="1:2" x14ac:dyDescent="0.25">
      <c r="A15" s="1">
        <v>9</v>
      </c>
      <c r="B15" t="s">
        <v>42</v>
      </c>
    </row>
    <row r="16" spans="1:2" x14ac:dyDescent="0.25">
      <c r="A16" s="1">
        <v>10</v>
      </c>
      <c r="B16" t="s">
        <v>42</v>
      </c>
    </row>
    <row r="17" spans="1:2" x14ac:dyDescent="0.25">
      <c r="A17" s="1">
        <v>11</v>
      </c>
      <c r="B17" t="s">
        <v>42</v>
      </c>
    </row>
    <row r="18" spans="1:2" x14ac:dyDescent="0.25">
      <c r="A18" s="1">
        <v>12</v>
      </c>
      <c r="B18" t="s">
        <v>42</v>
      </c>
    </row>
    <row r="19" spans="1:2" x14ac:dyDescent="0.25">
      <c r="A19" s="1">
        <v>13</v>
      </c>
      <c r="B19" t="s">
        <v>42</v>
      </c>
    </row>
    <row r="20" spans="1:2" x14ac:dyDescent="0.25">
      <c r="A20" s="1">
        <v>14</v>
      </c>
      <c r="B20" t="s">
        <v>42</v>
      </c>
    </row>
    <row r="21" spans="1:2" x14ac:dyDescent="0.25">
      <c r="A21" s="1">
        <v>15</v>
      </c>
      <c r="B21" t="s">
        <v>42</v>
      </c>
    </row>
    <row r="22" spans="1:2" x14ac:dyDescent="0.25">
      <c r="A22" s="1">
        <v>16</v>
      </c>
      <c r="B22" t="s">
        <v>42</v>
      </c>
    </row>
    <row r="23" spans="1:2" x14ac:dyDescent="0.25">
      <c r="A23" s="1">
        <v>17</v>
      </c>
      <c r="B23" t="s">
        <v>42</v>
      </c>
    </row>
    <row r="24" spans="1:2" x14ac:dyDescent="0.25">
      <c r="A24" s="1">
        <v>18</v>
      </c>
      <c r="B24" t="s">
        <v>42</v>
      </c>
    </row>
    <row r="25" spans="1:2" x14ac:dyDescent="0.25">
      <c r="A25" s="1">
        <v>19</v>
      </c>
      <c r="B25" t="s">
        <v>42</v>
      </c>
    </row>
    <row r="26" spans="1:2" x14ac:dyDescent="0.25">
      <c r="A26" s="1">
        <v>20</v>
      </c>
      <c r="B26" t="s">
        <v>42</v>
      </c>
    </row>
    <row r="27" spans="1:2" x14ac:dyDescent="0.25">
      <c r="A27" s="1">
        <v>21</v>
      </c>
      <c r="B27" t="s">
        <v>42</v>
      </c>
    </row>
    <row r="28" spans="1:2" x14ac:dyDescent="0.25">
      <c r="A28" s="1">
        <v>22</v>
      </c>
      <c r="B28" t="s">
        <v>42</v>
      </c>
    </row>
    <row r="29" spans="1:2" x14ac:dyDescent="0.25">
      <c r="A29" s="1">
        <v>23</v>
      </c>
      <c r="B29" t="s">
        <v>42</v>
      </c>
    </row>
    <row r="30" spans="1:2" x14ac:dyDescent="0.25">
      <c r="A30" s="1">
        <v>24</v>
      </c>
      <c r="B30" t="s">
        <v>42</v>
      </c>
    </row>
    <row r="31" spans="1:2" x14ac:dyDescent="0.25">
      <c r="A31" s="1">
        <v>25</v>
      </c>
      <c r="B31" t="s">
        <v>42</v>
      </c>
    </row>
    <row r="32" spans="1:2" x14ac:dyDescent="0.25">
      <c r="A32" s="1">
        <v>26</v>
      </c>
      <c r="B32" t="s">
        <v>42</v>
      </c>
    </row>
    <row r="33" spans="1:2" x14ac:dyDescent="0.25">
      <c r="A33" s="1">
        <v>27</v>
      </c>
      <c r="B33" t="s">
        <v>42</v>
      </c>
    </row>
    <row r="34" spans="1:2" x14ac:dyDescent="0.25">
      <c r="A34" s="1">
        <v>28</v>
      </c>
      <c r="B34" t="s">
        <v>42</v>
      </c>
    </row>
    <row r="35" spans="1:2" x14ac:dyDescent="0.25">
      <c r="A35" s="1">
        <v>29</v>
      </c>
      <c r="B35" t="s">
        <v>42</v>
      </c>
    </row>
    <row r="36" spans="1:2" x14ac:dyDescent="0.25">
      <c r="A36" s="1">
        <v>30</v>
      </c>
      <c r="B36" t="s">
        <v>42</v>
      </c>
    </row>
    <row r="37" spans="1:2" x14ac:dyDescent="0.25">
      <c r="A37" s="1">
        <v>31</v>
      </c>
      <c r="B37" t="s">
        <v>43</v>
      </c>
    </row>
    <row r="38" spans="1:2" x14ac:dyDescent="0.25">
      <c r="A38" s="1">
        <v>32</v>
      </c>
      <c r="B38" t="s">
        <v>43</v>
      </c>
    </row>
    <row r="39" spans="1:2" x14ac:dyDescent="0.25">
      <c r="A39" s="1">
        <v>33</v>
      </c>
      <c r="B39" t="s">
        <v>43</v>
      </c>
    </row>
    <row r="40" spans="1:2" x14ac:dyDescent="0.25">
      <c r="A40" s="1">
        <v>34</v>
      </c>
      <c r="B40" t="s">
        <v>43</v>
      </c>
    </row>
    <row r="41" spans="1:2" x14ac:dyDescent="0.25">
      <c r="A41" s="1">
        <v>35</v>
      </c>
      <c r="B41" t="s">
        <v>43</v>
      </c>
    </row>
    <row r="42" spans="1:2" x14ac:dyDescent="0.25">
      <c r="A42" s="1">
        <v>36</v>
      </c>
      <c r="B42" t="s">
        <v>43</v>
      </c>
    </row>
    <row r="43" spans="1:2" x14ac:dyDescent="0.25">
      <c r="A43" s="1">
        <v>37</v>
      </c>
      <c r="B43" t="s">
        <v>43</v>
      </c>
    </row>
    <row r="44" spans="1:2" x14ac:dyDescent="0.25">
      <c r="A44" s="1">
        <v>38</v>
      </c>
      <c r="B44" t="s">
        <v>43</v>
      </c>
    </row>
    <row r="45" spans="1:2" x14ac:dyDescent="0.25">
      <c r="A45" s="1">
        <v>39</v>
      </c>
      <c r="B45" t="s">
        <v>43</v>
      </c>
    </row>
    <row r="46" spans="1:2" x14ac:dyDescent="0.25">
      <c r="A46" s="1">
        <v>40</v>
      </c>
      <c r="B46" t="s">
        <v>43</v>
      </c>
    </row>
    <row r="47" spans="1:2" x14ac:dyDescent="0.25">
      <c r="A47" s="1">
        <v>41</v>
      </c>
      <c r="B47" t="s">
        <v>44</v>
      </c>
    </row>
    <row r="48" spans="1:2" x14ac:dyDescent="0.25">
      <c r="A48" s="1">
        <v>42</v>
      </c>
      <c r="B48" t="s">
        <v>44</v>
      </c>
    </row>
    <row r="49" spans="1:2" x14ac:dyDescent="0.25">
      <c r="A49" s="1">
        <v>43</v>
      </c>
      <c r="B49" t="s">
        <v>44</v>
      </c>
    </row>
    <row r="50" spans="1:2" x14ac:dyDescent="0.25">
      <c r="A50" s="1">
        <v>44</v>
      </c>
      <c r="B50" t="s">
        <v>44</v>
      </c>
    </row>
    <row r="51" spans="1:2" x14ac:dyDescent="0.25">
      <c r="A51" s="1">
        <v>45</v>
      </c>
      <c r="B51" t="s">
        <v>44</v>
      </c>
    </row>
    <row r="52" spans="1:2" x14ac:dyDescent="0.25">
      <c r="A52" s="1">
        <v>46</v>
      </c>
      <c r="B52" t="s">
        <v>44</v>
      </c>
    </row>
    <row r="53" spans="1:2" x14ac:dyDescent="0.25">
      <c r="A53" s="1">
        <v>47</v>
      </c>
      <c r="B53" t="s">
        <v>44</v>
      </c>
    </row>
    <row r="54" spans="1:2" x14ac:dyDescent="0.25">
      <c r="A54" s="1">
        <v>48</v>
      </c>
      <c r="B54" t="s">
        <v>44</v>
      </c>
    </row>
    <row r="55" spans="1:2" x14ac:dyDescent="0.25">
      <c r="A55" s="1"/>
    </row>
    <row r="56" spans="1:2" x14ac:dyDescent="0.25">
      <c r="A56" s="1"/>
    </row>
    <row r="57" spans="1:2" x14ac:dyDescent="0.25">
      <c r="A57" s="1"/>
    </row>
    <row r="58" spans="1:2" x14ac:dyDescent="0.25">
      <c r="A58" s="1"/>
    </row>
    <row r="59" spans="1:2" x14ac:dyDescent="0.25">
      <c r="A59" s="1"/>
    </row>
    <row r="60" spans="1:2" x14ac:dyDescent="0.25">
      <c r="A60" s="1"/>
    </row>
    <row r="61" spans="1:2" x14ac:dyDescent="0.25">
      <c r="A61" s="1"/>
    </row>
    <row r="62" spans="1:2" x14ac:dyDescent="0.25">
      <c r="A62" s="1"/>
    </row>
    <row r="63" spans="1:2" x14ac:dyDescent="0.25">
      <c r="A63" s="1"/>
    </row>
    <row r="64" spans="1: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134f7ee-6e5f-4402-9988-df87e80ccad5">
      <UserInfo>
        <DisplayName/>
        <AccountId xsi:nil="true"/>
        <AccountType/>
      </UserInfo>
    </SharedWithUsers>
    <MediaLengthInSeconds xmlns="2f52a612-66da-42bc-ad7c-422f4f267125" xsi:nil="true"/>
    <_activity xmlns="2f52a612-66da-42bc-ad7c-422f4f2671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1A2CC9264E6542A0BC9341C0C8096B" ma:contentTypeVersion="16" ma:contentTypeDescription="Crée un document." ma:contentTypeScope="" ma:versionID="404903555ada1c87dff95ed45bf70292">
  <xsd:schema xmlns:xsd="http://www.w3.org/2001/XMLSchema" xmlns:xs="http://www.w3.org/2001/XMLSchema" xmlns:p="http://schemas.microsoft.com/office/2006/metadata/properties" xmlns:ns3="2f52a612-66da-42bc-ad7c-422f4f267125" xmlns:ns4="0134f7ee-6e5f-4402-9988-df87e80ccad5" targetNamespace="http://schemas.microsoft.com/office/2006/metadata/properties" ma:root="true" ma:fieldsID="41909616af3a7214a5a071f824e0c77d" ns3:_="" ns4:_="">
    <xsd:import namespace="2f52a612-66da-42bc-ad7c-422f4f267125"/>
    <xsd:import namespace="0134f7ee-6e5f-4402-9988-df87e80cca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2a612-66da-42bc-ad7c-422f4f267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4f7ee-6e5f-4402-9988-df87e80cca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6ACAB9-2AD9-4D85-924A-FE4CA6EE3242}">
  <ds:schemaRefs>
    <ds:schemaRef ds:uri="http://schemas.microsoft.com/office/infopath/2007/PartnerControls"/>
    <ds:schemaRef ds:uri="2f52a612-66da-42bc-ad7c-422f4f267125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0134f7ee-6e5f-4402-9988-df87e80ccad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32EA70-124B-4AFC-8506-F7816D398C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5328A-325E-4B7F-8974-D771E2352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52a612-66da-42bc-ad7c-422f4f267125"/>
    <ds:schemaRef ds:uri="0134f7ee-6e5f-4402-9988-df87e80cca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Questionnaire</vt:lpstr>
      <vt:lpstr>Liste</vt:lpstr>
    </vt:vector>
  </TitlesOfParts>
  <Manager/>
  <Company>MACSF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 Marie-Christine</dc:creator>
  <cp:keywords/>
  <dc:description/>
  <cp:lastModifiedBy>LAYANI Sandrine</cp:lastModifiedBy>
  <cp:revision/>
  <dcterms:created xsi:type="dcterms:W3CDTF">2020-04-07T12:07:31Z</dcterms:created>
  <dcterms:modified xsi:type="dcterms:W3CDTF">2023-10-23T15:15:06Z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0x010100071A2CC9264E6542A0BC9341C0C8096B</vt:lpwstr>
  </property>
  <property fmtid="{D5CDD505-2E9C-101B-9397-08002B2CF9AE}" pid="3" name="Order">
    <vt:r8>1221400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